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/>
  <mc:AlternateContent xmlns:mc="http://schemas.openxmlformats.org/markup-compatibility/2006">
    <mc:Choice Requires="x15">
      <x15ac:absPath xmlns:x15ac="http://schemas.microsoft.com/office/spreadsheetml/2010/11/ac" url="/Users/mikhail/Desktop/"/>
    </mc:Choice>
  </mc:AlternateContent>
  <xr:revisionPtr revIDLastSave="0" documentId="13_ncr:1_{5BC4AA94-A994-944B-A589-F86051498C60}" xr6:coauthVersionLast="47" xr6:coauthVersionMax="47" xr10:uidLastSave="{00000000-0000-0000-0000-000000000000}"/>
  <workbookProtection workbookAlgorithmName="SHA-512" workbookHashValue="0nJ4A843SakQAHgv1S1R/uPvAC9bInadg8rbb1JI6Vz0anK/DcClxhusCKQoykZnswtwTFAnrwSAzgKG4rVHiw==" workbookSaltValue="zZxSTG9QBe4yE5V+J0WyFg==" workbookSpinCount="100000" lockStructure="1"/>
  <bookViews>
    <workbookView xWindow="0" yWindow="460" windowWidth="25600" windowHeight="14720" tabRatio="500" xr2:uid="{00000000-000D-0000-FFFF-FFFF00000000}"/>
  </bookViews>
  <sheets>
    <sheet name="Лист1" sheetId="1" r:id="rId1"/>
    <sheet name="Module2" sheetId="2" state="hidden" r:id="rId2"/>
  </sheets>
  <definedNames>
    <definedName name="ном">NA()</definedName>
    <definedName name="_xlnm.Print_Area" localSheetId="0">Лист1!$A$1:$G$38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4" i="1" l="1"/>
  <c r="E33" i="1"/>
  <c r="E28" i="1"/>
  <c r="E29" i="1"/>
  <c r="E30" i="1"/>
  <c r="E31" i="1"/>
  <c r="E32" i="1"/>
  <c r="E27" i="1"/>
  <c r="E24" i="1"/>
  <c r="E25" i="1"/>
  <c r="E23" i="1"/>
  <c r="E14" i="1"/>
  <c r="E15" i="1"/>
  <c r="E16" i="1"/>
  <c r="E13" i="1"/>
  <c r="F12" i="1"/>
</calcChain>
</file>

<file path=xl/sharedStrings.xml><?xml version="1.0" encoding="utf-8"?>
<sst xmlns="http://schemas.openxmlformats.org/spreadsheetml/2006/main" count="70" uniqueCount="42">
  <si>
    <t>Наимовение товаров</t>
  </si>
  <si>
    <t>шт</t>
  </si>
  <si>
    <t xml:space="preserve"> тел.: +7(495)642-38-32</t>
  </si>
  <si>
    <r>
      <t xml:space="preserve">COSMOPUR К1, полиуретановый клей, картридж 310 мл. (1к-20шт.).       </t>
    </r>
    <r>
      <rPr>
        <b/>
        <sz val="14"/>
        <color rgb="FF000000"/>
        <rFont val="Arial Cyr"/>
        <charset val="204"/>
      </rPr>
      <t>COSMO PU-100.110</t>
    </r>
  </si>
  <si>
    <t xml:space="preserve">     www.lemma24.ru</t>
  </si>
  <si>
    <t>Общество с ограниченной ответственностью
«Лемма24»</t>
  </si>
  <si>
    <t>ИНН/КПП 7722317345/772701001</t>
  </si>
  <si>
    <t>Россия, 117447, Г.Москва,ВН.ТЕР.Г. МУНИЦИПАЛЬНЫЙ ОКРУГ КОТЛОВКА,УЛ
ДМИТРИЯ УЛЬЯНОВА Д. 45- 98.</t>
  </si>
  <si>
    <t xml:space="preserve">  info@lemma24.ru</t>
  </si>
  <si>
    <t xml:space="preserve"> N</t>
  </si>
  <si>
    <t>Товар имеет сертификат соответствия и всю необходимую документацию ,производство Weiss Chemie + Technik GmbH &amp; Co. KG  (Германия).</t>
  </si>
  <si>
    <t>На нашем сайте www.lemma24.ru,Вы найдете как отличить оригинальный продукт  от контрафакта,поддельного товара под маркой Сosmo .</t>
  </si>
  <si>
    <t xml:space="preserve"> COSMO ,  Weiss Chemie + Technik GmbH &amp; Co. KG  (Германия)</t>
  </si>
  <si>
    <r>
      <t xml:space="preserve">COSMOFEN DUO, двухкомп.клей,беж,900гр.,(1к-10шт),(Германия)         </t>
    </r>
    <r>
      <rPr>
        <b/>
        <sz val="14"/>
        <color rgb="FF000000"/>
        <rFont val="Arial"/>
        <family val="2"/>
      </rPr>
      <t xml:space="preserve">  COSMO PU-200.280</t>
    </r>
  </si>
  <si>
    <r>
      <t xml:space="preserve">COSMOPUR 819, полиуретановый клей аллюминий, картридж 310 мл.    </t>
    </r>
    <r>
      <rPr>
        <b/>
        <sz val="14"/>
        <color rgb="FF000000"/>
        <rFont val="Arial Cyr"/>
        <charset val="204"/>
      </rPr>
      <t>COSMO PU-100.130</t>
    </r>
    <r>
      <rPr>
        <sz val="14"/>
        <color indexed="8"/>
        <rFont val="Arial Cyr"/>
      </rPr>
      <t xml:space="preserve"> (1к-20 шт.)</t>
    </r>
  </si>
  <si>
    <r>
      <t xml:space="preserve">COSMOPUR 818, полиуретановый клей аллюминий, картридж 310 мл.    </t>
    </r>
    <r>
      <rPr>
        <b/>
        <sz val="14"/>
        <color rgb="FF000000"/>
        <rFont val="Arial Cyr"/>
        <charset val="204"/>
      </rPr>
      <t>COSMO PU-100.120</t>
    </r>
    <r>
      <rPr>
        <sz val="14"/>
        <color indexed="8"/>
        <rFont val="Arial Cyr"/>
      </rPr>
      <t xml:space="preserve">   (1к-20 шт.)</t>
    </r>
  </si>
  <si>
    <r>
      <t xml:space="preserve">Носик пластиковый для Cosmofen Duo, (1к-75шт)                                 </t>
    </r>
    <r>
      <rPr>
        <b/>
        <sz val="14"/>
        <color rgb="FF000000"/>
        <rFont val="Arial"/>
        <family val="2"/>
      </rPr>
      <t xml:space="preserve">        COSMO SP-800.221</t>
    </r>
  </si>
  <si>
    <r>
      <t xml:space="preserve">COSMOFEN PMMA , 200g  Акриловый клей (в коробке 30шт)             </t>
    </r>
    <r>
      <rPr>
        <b/>
        <sz val="14"/>
        <color rgb="FF000000"/>
        <rFont val="Arial"/>
        <family val="2"/>
      </rPr>
      <t xml:space="preserve">        COSMO SL-650.120</t>
    </r>
  </si>
  <si>
    <r>
      <t xml:space="preserve">Клей герметик (бел,серый,черный)картридж 310 мл. антикорозийный     </t>
    </r>
    <r>
      <rPr>
        <b/>
        <sz val="14"/>
        <color rgb="FF000000"/>
        <rFont val="Arial"/>
        <family val="2"/>
      </rPr>
      <t>COSMO HD-100.410 ,HD-100.411,HD-100.412</t>
    </r>
    <r>
      <rPr>
        <sz val="14"/>
        <color rgb="FF000000"/>
        <rFont val="Arial"/>
        <family val="2"/>
      </rPr>
      <t>.,(1к-20шт)</t>
    </r>
  </si>
  <si>
    <r>
      <t xml:space="preserve">Пистолет для нанесения клея DLP 900 механический                                  </t>
    </r>
    <r>
      <rPr>
        <b/>
        <sz val="14"/>
        <color rgb="FF000000"/>
        <rFont val="Arial"/>
        <family val="2"/>
      </rPr>
      <t>COSMO SP-760.151</t>
    </r>
  </si>
  <si>
    <r>
      <t xml:space="preserve">Пистолет для нанесения клея HDP 900 пневматический                             </t>
    </r>
    <r>
      <rPr>
        <b/>
        <sz val="14"/>
        <color rgb="FF000000"/>
        <rFont val="Arial"/>
        <family val="2"/>
      </rPr>
      <t xml:space="preserve"> COSMO SP-750.121</t>
    </r>
  </si>
  <si>
    <r>
      <t xml:space="preserve">COSMOFEN 5,металлическая банка 1000мл,12шт в кор. (Германия)        </t>
    </r>
    <r>
      <rPr>
        <b/>
        <sz val="14"/>
        <color rgb="FF000000"/>
        <rFont val="Arial"/>
        <family val="2"/>
      </rPr>
      <t xml:space="preserve">  COSMO CL-300.110</t>
    </r>
  </si>
  <si>
    <r>
      <t xml:space="preserve">COSMOFEN10,металлическая банка 1000мл,12шт в кор. (Германия)  </t>
    </r>
    <r>
      <rPr>
        <b/>
        <sz val="14"/>
        <color rgb="FF000000"/>
        <rFont val="Arial"/>
        <family val="2"/>
      </rPr>
      <t xml:space="preserve">       COSMO CL-300.130</t>
    </r>
  </si>
  <si>
    <r>
      <t xml:space="preserve">COSMOFEN 20,металлическая банка 1000мл,12шт в кор (Германия)         </t>
    </r>
    <r>
      <rPr>
        <b/>
        <sz val="14"/>
        <color rgb="FF000000"/>
        <rFont val="Arial"/>
        <family val="2"/>
      </rPr>
      <t>COSMO CL-300.140</t>
    </r>
  </si>
  <si>
    <r>
      <t xml:space="preserve">COSMOFEN 60,металлическая банка 1000мл,12шт в кор, (Германия)        </t>
    </r>
    <r>
      <rPr>
        <b/>
        <sz val="14"/>
        <color rgb="FF000000"/>
        <rFont val="Arial"/>
        <family val="2"/>
      </rPr>
      <t>COSMO CL-300.150</t>
    </r>
  </si>
  <si>
    <t>СУПЕР КЛЕЙ CA 12, тюбик 3 гр, (1к - 24 шт).                                                  COSMO CA-500.200</t>
  </si>
  <si>
    <t>СУПЕР КЛЕЙ ГЕЛЬ CA 12, тюбик 3 гр,24 шт в кор.                                        COSMO CA-500.200</t>
  </si>
  <si>
    <t>CA-500.200 CA 12, тюбик 10 гр, 360 шт в кор.(Германия)                               COSMO CA-500.200</t>
  </si>
  <si>
    <r>
      <t xml:space="preserve">COSMOLINE CA-500.390 флакончик 20гр,360шт в кор. (Германия)          </t>
    </r>
    <r>
      <rPr>
        <b/>
        <sz val="14"/>
        <color theme="1"/>
        <rFont val="Arial"/>
        <family val="2"/>
      </rPr>
      <t xml:space="preserve">   COSMO CA-500.390</t>
    </r>
  </si>
  <si>
    <t>COSMOFEN CA 12, клей, флакончик 20гр, 200 шт в кор. (Германия).   COSMO CA-500.200</t>
  </si>
  <si>
    <t>COSMOFEN CA 12, клей, флакончик 50гр,120 шт в кор. (Германия)     COSMO CA-500.200</t>
  </si>
  <si>
    <r>
      <t xml:space="preserve">COSMOFEN 345,картридж 305гр,20шт в кор. (Германия)                               </t>
    </r>
    <r>
      <rPr>
        <b/>
        <sz val="14"/>
        <color rgb="FF000000"/>
        <rFont val="Arial"/>
        <family val="2"/>
      </rPr>
      <t>COSMO SL-660.150</t>
    </r>
  </si>
  <si>
    <r>
      <t xml:space="preserve">COSMOFEN PLUS WEISS белый, жидкий пластик 200гр, 30 шт в кор.      </t>
    </r>
    <r>
      <rPr>
        <b/>
        <sz val="14"/>
        <color rgb="FF000000"/>
        <rFont val="Arial"/>
        <family val="2"/>
      </rPr>
      <t xml:space="preserve">  COSMO SL-660.220</t>
    </r>
  </si>
  <si>
    <r>
      <t xml:space="preserve">COSMOFEN PLUS HV прозрачный, жидкий пластик200гр,50шт в кор         </t>
    </r>
    <r>
      <rPr>
        <b/>
        <sz val="14"/>
        <color rgb="FF000000"/>
        <rFont val="Arial"/>
        <family val="2"/>
      </rPr>
      <t>COSMO SL-660.230</t>
    </r>
  </si>
  <si>
    <r>
      <t xml:space="preserve">Клей герметик цвет Белый,Черный  картридж 600 мл. (1к-12 шт.)              </t>
    </r>
    <r>
      <rPr>
        <b/>
        <sz val="14"/>
        <color rgb="FF000000"/>
        <rFont val="Arial"/>
        <family val="2"/>
      </rPr>
      <t xml:space="preserve"> COSMO HD-100.400 </t>
    </r>
  </si>
  <si>
    <r>
      <t xml:space="preserve">Клей герметик цвет Белый,Черный  картридж 310 мл. (1к-12 шт.)              </t>
    </r>
    <r>
      <rPr>
        <b/>
        <sz val="14"/>
        <color rgb="FF000000"/>
        <rFont val="Arial"/>
        <family val="2"/>
      </rPr>
      <t xml:space="preserve"> COSMO HD-100.400</t>
    </r>
  </si>
  <si>
    <t xml:space="preserve">Кол-во   </t>
  </si>
  <si>
    <t>по запросу</t>
  </si>
  <si>
    <t>менее упаковки</t>
  </si>
  <si>
    <t>Цена с НДС (20%)</t>
  </si>
  <si>
    <t xml:space="preserve"> от 100000 р</t>
  </si>
  <si>
    <t>от 50000 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</si>
</sst>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5" formatCode="[$$-409]#,##0.00"/>
    <numFmt numFmtId="166" formatCode="#,##0.000&quot;р.&quot;"/>
    <numFmt numFmtId="167" formatCode="#,##0.00&quot;р.&quot;"/>
    <numFmt numFmtId="168" formatCode="#,##0.00\ [$€-425]"/>
    <numFmt numFmtId="169" formatCode="#,##0&quot;р.&quot;"/>
    <numFmt numFmtId="171" formatCode="#,##0.00\ &quot;₽&quot;"/>
  </numFmts>
  <fonts count="33">
    <font>
      <sz val="10"/>
      <color indexed="8"/>
      <name val="Arial Cyr"/>
    </font>
    <font>
      <b/>
      <sz val="18"/>
      <color indexed="8"/>
      <name val="Arial"/>
      <family val="2"/>
    </font>
    <font>
      <b/>
      <sz val="18"/>
      <color indexed="8"/>
      <name val="Modern No. 20"/>
      <family val="1"/>
    </font>
    <font>
      <i/>
      <sz val="16"/>
      <color indexed="8"/>
      <name val="Arial Cyr"/>
    </font>
    <font>
      <b/>
      <sz val="16"/>
      <color indexed="8"/>
      <name val="Arial Cyr"/>
    </font>
    <font>
      <b/>
      <sz val="12"/>
      <color indexed="8"/>
      <name val="Arial Cyr"/>
    </font>
    <font>
      <b/>
      <sz val="14"/>
      <color indexed="8"/>
      <name val="Adobe Garamond Pro Bold"/>
      <family val="1"/>
    </font>
    <font>
      <b/>
      <i/>
      <sz val="11"/>
      <color indexed="8"/>
      <name val="Arial Cyr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 Cyr"/>
    </font>
    <font>
      <sz val="8"/>
      <name val="Arial Cyr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i/>
      <sz val="14"/>
      <color indexed="8"/>
      <name val="Arial Cyr"/>
    </font>
    <font>
      <sz val="14"/>
      <color indexed="8"/>
      <name val="Arial Cyr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rgb="FF000000"/>
      <name val="Arial Cyr"/>
      <charset val="204"/>
    </font>
    <font>
      <b/>
      <sz val="18"/>
      <color indexed="8"/>
      <name val="Times New Roman"/>
      <family val="1"/>
    </font>
    <font>
      <b/>
      <sz val="14"/>
      <color indexed="8"/>
      <name val="Times New Roman"/>
      <family val="1"/>
    </font>
    <font>
      <u/>
      <sz val="16"/>
      <color indexed="12"/>
      <name val="Times New Roman"/>
      <family val="1"/>
    </font>
    <font>
      <sz val="12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sz val="18"/>
      <color indexed="8"/>
      <name val="Times New Roman"/>
      <family val="1"/>
    </font>
    <font>
      <sz val="16"/>
      <color rgb="FF000000"/>
      <name val="Times New Roman"/>
      <family val="1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i/>
      <sz val="14"/>
      <color indexed="8"/>
      <name val="Arial"/>
      <family val="2"/>
      <charset val="204"/>
    </font>
    <font>
      <i/>
      <sz val="14"/>
      <color indexed="8"/>
      <name val="Arial Cyr"/>
      <charset val="204"/>
    </font>
    <font>
      <i/>
      <sz val="14"/>
      <color indexed="8"/>
      <name val="Arial Cyr"/>
    </font>
    <font>
      <b/>
      <i/>
      <u val="double"/>
      <sz val="14"/>
      <color indexed="8"/>
      <name val="Arial Cy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23"/>
      </patternFill>
    </fill>
    <fill>
      <patternFill patternType="solid">
        <fgColor theme="0"/>
        <bgColor indexed="23"/>
      </patternFill>
    </fill>
    <fill>
      <patternFill patternType="solid">
        <fgColor theme="0"/>
        <bgColor indexed="31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8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>
      <protection locked="0"/>
    </xf>
    <xf numFmtId="0" fontId="10" fillId="0" borderId="0" applyNumberFormat="0" applyBorder="0" applyAlignment="0">
      <protection locked="0"/>
    </xf>
    <xf numFmtId="0" fontId="10" fillId="0" borderId="0" applyNumberFormat="0" applyAlignment="0">
      <protection locked="0"/>
    </xf>
  </cellStyleXfs>
  <cellXfs count="84">
    <xf numFmtId="0" fontId="0" fillId="0" borderId="0" xfId="0">
      <protection locked="0"/>
    </xf>
    <xf numFmtId="0" fontId="0" fillId="0" borderId="0" xfId="0" applyAlignment="1">
      <alignment horizontal="left"/>
      <protection locked="0"/>
    </xf>
    <xf numFmtId="0" fontId="0" fillId="0" borderId="0" xfId="0" applyAlignment="1">
      <alignment horizontal="left" wrapText="1" shrinkToFit="1"/>
      <protection locked="0"/>
    </xf>
    <xf numFmtId="0" fontId="0" fillId="0" borderId="0" xfId="0" applyAlignment="1">
      <alignment wrapText="1" shrinkToFit="1"/>
      <protection locked="0"/>
    </xf>
    <xf numFmtId="168" fontId="0" fillId="0" borderId="0" xfId="0" applyNumberFormat="1">
      <protection locked="0"/>
    </xf>
    <xf numFmtId="2" fontId="12" fillId="2" borderId="18" xfId="0" applyNumberFormat="1" applyFont="1" applyFill="1" applyBorder="1" applyAlignment="1">
      <alignment horizontal="center" vertical="top" wrapText="1"/>
      <protection locked="0"/>
    </xf>
    <xf numFmtId="2" fontId="12" fillId="2" borderId="19" xfId="0" applyNumberFormat="1" applyFont="1" applyFill="1" applyBorder="1" applyAlignment="1">
      <alignment horizontal="center" vertical="top" wrapText="1"/>
      <protection locked="0"/>
    </xf>
    <xf numFmtId="166" fontId="7" fillId="0" borderId="20" xfId="0" applyNumberFormat="1" applyFont="1" applyBorder="1" applyAlignment="1">
      <alignment horizontal="left"/>
      <protection locked="0"/>
    </xf>
    <xf numFmtId="167" fontId="0" fillId="0" borderId="20" xfId="0" applyNumberFormat="1" applyBorder="1">
      <protection locked="0"/>
    </xf>
    <xf numFmtId="0" fontId="0" fillId="0" borderId="21" xfId="0" applyBorder="1">
      <protection locked="0"/>
    </xf>
    <xf numFmtId="2" fontId="12" fillId="2" borderId="24" xfId="0" applyNumberFormat="1" applyFont="1" applyFill="1" applyBorder="1" applyAlignment="1">
      <alignment horizontal="center" vertical="top" wrapText="1"/>
      <protection locked="0"/>
    </xf>
    <xf numFmtId="0" fontId="8" fillId="3" borderId="7" xfId="0" applyFont="1" applyFill="1" applyBorder="1" applyAlignment="1">
      <alignment horizontal="center"/>
      <protection locked="0"/>
    </xf>
    <xf numFmtId="2" fontId="12" fillId="2" borderId="26" xfId="0" applyNumberFormat="1" applyFont="1" applyFill="1" applyBorder="1" applyAlignment="1">
      <alignment horizontal="center" vertical="top" wrapText="1"/>
      <protection locked="0"/>
    </xf>
    <xf numFmtId="0" fontId="9" fillId="7" borderId="27" xfId="0" applyFont="1" applyFill="1" applyBorder="1">
      <protection locked="0"/>
    </xf>
    <xf numFmtId="165" fontId="5" fillId="2" borderId="8" xfId="0" applyNumberFormat="1" applyFont="1" applyFill="1" applyBorder="1" applyAlignment="1">
      <alignment vertical="center"/>
      <protection locked="0"/>
    </xf>
    <xf numFmtId="165" fontId="4" fillId="2" borderId="28" xfId="0" applyNumberFormat="1" applyFont="1" applyFill="1" applyBorder="1" applyAlignment="1">
      <alignment horizontal="center" vertical="center"/>
      <protection locked="0"/>
    </xf>
    <xf numFmtId="165" fontId="5" fillId="2" borderId="0" xfId="0" applyNumberFormat="1" applyFont="1" applyFill="1" applyAlignment="1">
      <alignment vertical="center"/>
      <protection locked="0"/>
    </xf>
    <xf numFmtId="0" fontId="5" fillId="6" borderId="29" xfId="0" applyFont="1" applyFill="1" applyBorder="1" applyAlignment="1">
      <alignment vertical="center"/>
      <protection locked="0"/>
    </xf>
    <xf numFmtId="0" fontId="6" fillId="6" borderId="29" xfId="0" applyFont="1" applyFill="1" applyBorder="1" applyAlignment="1">
      <alignment horizontal="center" vertical="center"/>
      <protection locked="0"/>
    </xf>
    <xf numFmtId="0" fontId="6" fillId="6" borderId="29" xfId="0" applyFont="1" applyFill="1" applyBorder="1" applyAlignment="1">
      <alignment horizontal="center" vertical="center" wrapText="1"/>
      <protection locked="0"/>
    </xf>
    <xf numFmtId="0" fontId="5" fillId="6" borderId="31" xfId="0" applyFont="1" applyFill="1" applyBorder="1" applyAlignment="1">
      <alignment horizontal="center" vertical="center" wrapText="1"/>
      <protection locked="0"/>
    </xf>
    <xf numFmtId="0" fontId="5" fillId="6" borderId="32" xfId="0" applyFont="1" applyFill="1" applyBorder="1" applyAlignment="1">
      <alignment horizontal="center" vertical="center" wrapText="1"/>
      <protection locked="0"/>
    </xf>
    <xf numFmtId="0" fontId="21" fillId="8" borderId="0" xfId="1" applyNumberFormat="1" applyFont="1" applyFill="1" applyBorder="1" applyAlignment="1">
      <alignment horizontal="center"/>
      <protection locked="0"/>
    </xf>
    <xf numFmtId="0" fontId="23" fillId="8" borderId="0" xfId="0" applyFont="1" applyFill="1">
      <protection locked="0"/>
    </xf>
    <xf numFmtId="0" fontId="0" fillId="4" borderId="0" xfId="0" applyFill="1">
      <protection locked="0"/>
    </xf>
    <xf numFmtId="0" fontId="0" fillId="4" borderId="0" xfId="0" applyFill="1" applyAlignment="1">
      <alignment horizontal="left"/>
      <protection locked="0"/>
    </xf>
    <xf numFmtId="0" fontId="0" fillId="4" borderId="0" xfId="0" applyFill="1" applyAlignment="1">
      <alignment horizontal="left" wrapText="1" shrinkToFit="1"/>
      <protection locked="0"/>
    </xf>
    <xf numFmtId="168" fontId="0" fillId="4" borderId="0" xfId="0" applyNumberFormat="1" applyFill="1">
      <protection locked="0"/>
    </xf>
    <xf numFmtId="0" fontId="19" fillId="8" borderId="30" xfId="0" applyFont="1" applyFill="1" applyBorder="1" applyAlignment="1">
      <alignment horizontal="center" vertical="center" wrapText="1"/>
      <protection locked="0"/>
    </xf>
    <xf numFmtId="0" fontId="20" fillId="8" borderId="0" xfId="0" applyFont="1" applyFill="1" applyAlignment="1">
      <alignment horizontal="center" wrapText="1"/>
      <protection locked="0"/>
    </xf>
    <xf numFmtId="0" fontId="22" fillId="8" borderId="0" xfId="0" applyFont="1" applyFill="1" applyAlignment="1">
      <alignment horizontal="center" wrapText="1"/>
      <protection locked="0"/>
    </xf>
    <xf numFmtId="0" fontId="26" fillId="8" borderId="0" xfId="0" applyFont="1" applyFill="1" applyAlignment="1">
      <alignment horizontal="center" wrapText="1"/>
      <protection locked="0"/>
    </xf>
    <xf numFmtId="0" fontId="24" fillId="8" borderId="0" xfId="0" applyFont="1" applyFill="1" applyAlignment="1">
      <alignment horizontal="center" wrapText="1"/>
      <protection locked="0"/>
    </xf>
    <xf numFmtId="0" fontId="9" fillId="2" borderId="4" xfId="0" applyFont="1" applyFill="1" applyBorder="1" applyAlignment="1">
      <alignment horizontal="center" vertical="top" wrapText="1"/>
      <protection locked="0"/>
    </xf>
    <xf numFmtId="0" fontId="9" fillId="2" borderId="5" xfId="0" applyFont="1" applyFill="1" applyBorder="1" applyAlignment="1">
      <alignment horizontal="center" vertical="top" wrapText="1"/>
      <protection locked="0"/>
    </xf>
    <xf numFmtId="0" fontId="9" fillId="2" borderId="6" xfId="0" applyFont="1" applyFill="1" applyBorder="1" applyAlignment="1">
      <alignment horizontal="center" vertical="top" wrapText="1"/>
      <protection locked="0"/>
    </xf>
    <xf numFmtId="0" fontId="25" fillId="8" borderId="0" xfId="0" applyFont="1" applyFill="1" applyAlignment="1">
      <alignment horizontal="center" vertical="center" wrapText="1"/>
      <protection locked="0"/>
    </xf>
    <xf numFmtId="0" fontId="2" fillId="2" borderId="11" xfId="0" applyFont="1" applyFill="1" applyBorder="1" applyAlignment="1">
      <alignment horizontal="center" wrapText="1"/>
      <protection locked="0"/>
    </xf>
    <xf numFmtId="0" fontId="2" fillId="2" borderId="12" xfId="0" applyFont="1" applyFill="1" applyBorder="1" applyAlignment="1">
      <alignment horizontal="center" wrapText="1"/>
      <protection locked="0"/>
    </xf>
    <xf numFmtId="0" fontId="1" fillId="6" borderId="13" xfId="0" applyFont="1" applyFill="1" applyBorder="1" applyAlignment="1">
      <alignment horizontal="center" vertical="center" wrapText="1"/>
      <protection locked="0"/>
    </xf>
    <xf numFmtId="0" fontId="1" fillId="6" borderId="14" xfId="0" applyFont="1" applyFill="1" applyBorder="1" applyAlignment="1">
      <alignment horizontal="center" vertical="center" wrapText="1"/>
      <protection locked="0"/>
    </xf>
    <xf numFmtId="0" fontId="1" fillId="6" borderId="15" xfId="0" applyFont="1" applyFill="1" applyBorder="1" applyAlignment="1">
      <alignment horizontal="center" vertical="center" wrapText="1"/>
      <protection locked="0"/>
    </xf>
    <xf numFmtId="0" fontId="8" fillId="3" borderId="16" xfId="0" applyFont="1" applyFill="1" applyBorder="1" applyAlignment="1">
      <alignment horizontal="center"/>
      <protection locked="0"/>
    </xf>
    <xf numFmtId="0" fontId="9" fillId="2" borderId="1" xfId="0" applyFont="1" applyFill="1" applyBorder="1" applyAlignment="1">
      <alignment horizontal="center" vertical="top" wrapText="1"/>
      <protection locked="0"/>
    </xf>
    <xf numFmtId="0" fontId="9" fillId="2" borderId="2" xfId="0" applyFont="1" applyFill="1" applyBorder="1" applyAlignment="1">
      <alignment horizontal="center" vertical="top" wrapText="1"/>
      <protection locked="0"/>
    </xf>
    <xf numFmtId="0" fontId="9" fillId="2" borderId="3" xfId="0" applyFont="1" applyFill="1" applyBorder="1" applyAlignment="1">
      <alignment horizontal="center" vertical="top" wrapText="1"/>
      <protection locked="0"/>
    </xf>
    <xf numFmtId="0" fontId="3" fillId="2" borderId="0" xfId="0" applyFont="1" applyFill="1" applyAlignment="1">
      <alignment horizontal="center" wrapText="1"/>
      <protection locked="0"/>
    </xf>
    <xf numFmtId="0" fontId="9" fillId="7" borderId="35" xfId="0" applyFont="1" applyFill="1" applyBorder="1">
      <protection locked="0"/>
    </xf>
    <xf numFmtId="0" fontId="9" fillId="7" borderId="36" xfId="0" applyFont="1" applyFill="1" applyBorder="1">
      <protection locked="0"/>
    </xf>
    <xf numFmtId="0" fontId="9" fillId="7" borderId="37" xfId="0" applyFont="1" applyFill="1" applyBorder="1">
      <protection locked="0"/>
    </xf>
    <xf numFmtId="0" fontId="12" fillId="2" borderId="38" xfId="0" applyFont="1" applyFill="1" applyBorder="1" applyAlignment="1">
      <alignment vertical="top" wrapText="1"/>
      <protection locked="0"/>
    </xf>
    <xf numFmtId="0" fontId="12" fillId="2" borderId="39" xfId="0" applyFont="1" applyFill="1" applyBorder="1" applyAlignment="1">
      <alignment vertical="top" wrapText="1"/>
      <protection locked="0"/>
    </xf>
    <xf numFmtId="0" fontId="12" fillId="2" borderId="24" xfId="0" applyFont="1" applyFill="1" applyBorder="1" applyAlignment="1">
      <alignment vertical="top" wrapText="1"/>
      <protection locked="0"/>
    </xf>
    <xf numFmtId="0" fontId="12" fillId="2" borderId="18" xfId="0" applyFont="1" applyFill="1" applyBorder="1" applyAlignment="1">
      <alignment vertical="top" wrapText="1"/>
      <protection locked="0"/>
    </xf>
    <xf numFmtId="0" fontId="27" fillId="0" borderId="39" xfId="0" applyFont="1" applyBorder="1" applyProtection="1"/>
    <xf numFmtId="0" fontId="27" fillId="0" borderId="40" xfId="0" applyFont="1" applyBorder="1" applyProtection="1"/>
    <xf numFmtId="0" fontId="13" fillId="2" borderId="18" xfId="0" applyFont="1" applyFill="1" applyBorder="1" applyAlignment="1">
      <alignment vertical="top" wrapText="1"/>
      <protection locked="0"/>
    </xf>
    <xf numFmtId="0" fontId="12" fillId="2" borderId="40" xfId="0" applyFont="1" applyFill="1" applyBorder="1" applyAlignment="1">
      <alignment vertical="top" wrapText="1"/>
      <protection locked="0"/>
    </xf>
    <xf numFmtId="0" fontId="12" fillId="0" borderId="39" xfId="0" applyFont="1" applyBorder="1" applyAlignment="1" applyProtection="1">
      <alignment horizontal="left" vertical="top" wrapText="1"/>
    </xf>
    <xf numFmtId="0" fontId="16" fillId="4" borderId="39" xfId="0" applyFont="1" applyFill="1" applyBorder="1" applyAlignment="1">
      <alignment vertical="center" wrapText="1"/>
      <protection locked="0"/>
    </xf>
    <xf numFmtId="0" fontId="15" fillId="2" borderId="24" xfId="0" applyFont="1" applyFill="1" applyBorder="1" applyAlignment="1">
      <alignment vertical="top" wrapText="1"/>
      <protection locked="0"/>
    </xf>
    <xf numFmtId="0" fontId="15" fillId="2" borderId="18" xfId="0" applyFont="1" applyFill="1" applyBorder="1" applyAlignment="1">
      <alignment vertical="top" wrapText="1"/>
      <protection locked="0"/>
    </xf>
    <xf numFmtId="0" fontId="12" fillId="2" borderId="26" xfId="0" applyFont="1" applyFill="1" applyBorder="1" applyAlignment="1">
      <alignment vertical="top" wrapText="1"/>
      <protection locked="0"/>
    </xf>
    <xf numFmtId="0" fontId="12" fillId="2" borderId="19" xfId="0" applyFont="1" applyFill="1" applyBorder="1" applyAlignment="1">
      <alignment vertical="top" wrapText="1"/>
      <protection locked="0"/>
    </xf>
    <xf numFmtId="2" fontId="12" fillId="2" borderId="41" xfId="0" applyNumberFormat="1" applyFont="1" applyFill="1" applyBorder="1" applyAlignment="1">
      <alignment horizontal="center" vertical="top" wrapText="1"/>
      <protection locked="0"/>
    </xf>
    <xf numFmtId="2" fontId="12" fillId="2" borderId="39" xfId="0" applyNumberFormat="1" applyFont="1" applyFill="1" applyBorder="1" applyAlignment="1">
      <alignment horizontal="center" vertical="top" wrapText="1"/>
      <protection locked="0"/>
    </xf>
    <xf numFmtId="2" fontId="12" fillId="2" borderId="42" xfId="0" applyNumberFormat="1" applyFont="1" applyFill="1" applyBorder="1" applyAlignment="1">
      <alignment horizontal="center" vertical="top" wrapText="1"/>
      <protection locked="0"/>
    </xf>
    <xf numFmtId="171" fontId="29" fillId="2" borderId="34" xfId="0" applyNumberFormat="1" applyFont="1" applyFill="1" applyBorder="1" applyAlignment="1">
      <alignment horizontal="center" vertical="center"/>
      <protection locked="0"/>
    </xf>
    <xf numFmtId="171" fontId="29" fillId="2" borderId="9" xfId="0" applyNumberFormat="1" applyFont="1" applyFill="1" applyBorder="1" applyAlignment="1">
      <alignment horizontal="center" vertical="center"/>
      <protection locked="0"/>
    </xf>
    <xf numFmtId="171" fontId="29" fillId="2" borderId="23" xfId="0" applyNumberFormat="1" applyFont="1" applyFill="1" applyBorder="1" applyAlignment="1">
      <alignment horizontal="center" vertical="center"/>
      <protection locked="0"/>
    </xf>
    <xf numFmtId="171" fontId="30" fillId="0" borderId="0" xfId="0" applyNumberFormat="1" applyFont="1" applyAlignment="1" applyProtection="1">
      <alignment horizontal="center" vertical="center"/>
    </xf>
    <xf numFmtId="171" fontId="29" fillId="2" borderId="33" xfId="0" applyNumberFormat="1" applyFont="1" applyFill="1" applyBorder="1" applyAlignment="1">
      <alignment horizontal="center" vertical="center"/>
      <protection locked="0"/>
    </xf>
    <xf numFmtId="171" fontId="32" fillId="5" borderId="10" xfId="0" applyNumberFormat="1" applyFont="1" applyFill="1" applyBorder="1" applyAlignment="1">
      <alignment horizontal="center" wrapText="1"/>
      <protection locked="0"/>
    </xf>
    <xf numFmtId="166" fontId="14" fillId="5" borderId="10" xfId="0" applyNumberFormat="1" applyFont="1" applyFill="1" applyBorder="1" applyAlignment="1">
      <alignment horizontal="center" wrapText="1" shrinkToFit="1"/>
      <protection locked="0"/>
    </xf>
    <xf numFmtId="171" fontId="31" fillId="9" borderId="22" xfId="0" applyNumberFormat="1" applyFont="1" applyFill="1" applyBorder="1" applyAlignment="1">
      <alignment horizontal="center" vertical="center" wrapText="1"/>
      <protection locked="0"/>
    </xf>
    <xf numFmtId="166" fontId="31" fillId="0" borderId="25" xfId="0" applyNumberFormat="1" applyFont="1" applyBorder="1" applyAlignment="1">
      <alignment horizontal="center" vertical="center"/>
      <protection locked="0"/>
    </xf>
    <xf numFmtId="166" fontId="31" fillId="2" borderId="17" xfId="0" applyNumberFormat="1" applyFont="1" applyFill="1" applyBorder="1" applyAlignment="1">
      <alignment horizontal="center" vertical="center"/>
      <protection locked="0"/>
    </xf>
    <xf numFmtId="166" fontId="31" fillId="0" borderId="24" xfId="0" applyNumberFormat="1" applyFont="1" applyBorder="1" applyAlignment="1">
      <alignment horizontal="center" vertical="center"/>
      <protection locked="0"/>
    </xf>
    <xf numFmtId="166" fontId="31" fillId="2" borderId="24" xfId="0" applyNumberFormat="1" applyFont="1" applyFill="1" applyBorder="1" applyAlignment="1">
      <alignment horizontal="center" vertical="center"/>
      <protection locked="0"/>
    </xf>
    <xf numFmtId="166" fontId="31" fillId="0" borderId="18" xfId="0" applyNumberFormat="1" applyFont="1" applyBorder="1" applyAlignment="1">
      <alignment horizontal="center" vertical="center"/>
      <protection locked="0"/>
    </xf>
    <xf numFmtId="166" fontId="31" fillId="2" borderId="18" xfId="0" applyNumberFormat="1" applyFont="1" applyFill="1" applyBorder="1" applyAlignment="1">
      <alignment horizontal="center" vertical="center"/>
      <protection locked="0"/>
    </xf>
    <xf numFmtId="167" fontId="31" fillId="2" borderId="18" xfId="0" applyNumberFormat="1" applyFont="1" applyFill="1" applyBorder="1" applyAlignment="1">
      <alignment horizontal="center" vertical="center"/>
      <protection locked="0"/>
    </xf>
    <xf numFmtId="167" fontId="31" fillId="0" borderId="26" xfId="0" applyNumberFormat="1" applyFont="1" applyBorder="1" applyAlignment="1">
      <alignment horizontal="center" vertical="center"/>
      <protection locked="0"/>
    </xf>
    <xf numFmtId="169" fontId="31" fillId="2" borderId="18" xfId="0" applyNumberFormat="1" applyFont="1" applyFill="1" applyBorder="1" applyAlignment="1">
      <alignment horizontal="center" vertical="center"/>
      <protection locked="0"/>
    </xf>
  </cellXfs>
  <cellStyles count="3">
    <cellStyle name="Гиперссылка" xfId="1" builtinId="8"/>
    <cellStyle name="Обычный" xfId="0" builtinId="0"/>
    <cellStyle name="Обычный 10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D4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3</xdr:col>
      <xdr:colOff>469900</xdr:colOff>
      <xdr:row>10</xdr:row>
      <xdr:rowOff>50800</xdr:rowOff>
    </xdr:to>
    <xdr:sp macro="" textlink="">
      <xdr:nvSpPr>
        <xdr:cNvPr id="1109" name="AutoShape 3">
          <a:extLst>
            <a:ext uri="{FF2B5EF4-FFF2-40B4-BE49-F238E27FC236}">
              <a16:creationId xmlns:a16="http://schemas.microsoft.com/office/drawing/2014/main" id="{DAE90BAE-1001-E740-8209-718E38D2C7D1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436100" cy="508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0</xdr:col>
      <xdr:colOff>190500</xdr:colOff>
      <xdr:row>10</xdr:row>
      <xdr:rowOff>0</xdr:rowOff>
    </xdr:from>
    <xdr:to>
      <xdr:col>3</xdr:col>
      <xdr:colOff>469900</xdr:colOff>
      <xdr:row>10</xdr:row>
      <xdr:rowOff>38100</xdr:rowOff>
    </xdr:to>
    <xdr:sp macro="" textlink="">
      <xdr:nvSpPr>
        <xdr:cNvPr id="1110" name="AutoShape 3">
          <a:extLst>
            <a:ext uri="{FF2B5EF4-FFF2-40B4-BE49-F238E27FC236}">
              <a16:creationId xmlns:a16="http://schemas.microsoft.com/office/drawing/2014/main" id="{33885D75-B157-6F46-9F0C-EA8AC69BB5A5}"/>
            </a:ext>
          </a:extLst>
        </xdr:cNvPr>
        <xdr:cNvSpPr>
          <a:spLocks noChangeArrowheads="1"/>
        </xdr:cNvSpPr>
      </xdr:nvSpPr>
      <xdr:spPr bwMode="auto">
        <a:xfrm>
          <a:off x="190500" y="2895600"/>
          <a:ext cx="94615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127000</xdr:colOff>
      <xdr:row>10</xdr:row>
      <xdr:rowOff>0</xdr:rowOff>
    </xdr:from>
    <xdr:to>
      <xdr:col>3</xdr:col>
      <xdr:colOff>673100</xdr:colOff>
      <xdr:row>10</xdr:row>
      <xdr:rowOff>38100</xdr:rowOff>
    </xdr:to>
    <xdr:sp macro="" textlink="">
      <xdr:nvSpPr>
        <xdr:cNvPr id="1111" name="AutoShape 3">
          <a:extLst>
            <a:ext uri="{FF2B5EF4-FFF2-40B4-BE49-F238E27FC236}">
              <a16:creationId xmlns:a16="http://schemas.microsoft.com/office/drawing/2014/main" id="{9C152C0F-3F3E-954E-8661-29E96B38FEA1}"/>
            </a:ext>
          </a:extLst>
        </xdr:cNvPr>
        <xdr:cNvSpPr>
          <a:spLocks noChangeArrowheads="1"/>
        </xdr:cNvSpPr>
      </xdr:nvSpPr>
      <xdr:spPr bwMode="auto">
        <a:xfrm>
          <a:off x="342900" y="2895600"/>
          <a:ext cx="95123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444500</xdr:colOff>
      <xdr:row>10</xdr:row>
      <xdr:rowOff>38100</xdr:rowOff>
    </xdr:to>
    <xdr:sp macro="" textlink="">
      <xdr:nvSpPr>
        <xdr:cNvPr id="1112" name="AutoShape 3">
          <a:extLst>
            <a:ext uri="{FF2B5EF4-FFF2-40B4-BE49-F238E27FC236}">
              <a16:creationId xmlns:a16="http://schemas.microsoft.com/office/drawing/2014/main" id="{39A060C3-C79F-444A-9521-C5A727185CD8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4107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13" name="AutoShape 3">
          <a:extLst>
            <a:ext uri="{FF2B5EF4-FFF2-40B4-BE49-F238E27FC236}">
              <a16:creationId xmlns:a16="http://schemas.microsoft.com/office/drawing/2014/main" id="{618FE28F-E289-E948-A3B1-29DD30288711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14" name="AutoShape 3">
          <a:extLst>
            <a:ext uri="{FF2B5EF4-FFF2-40B4-BE49-F238E27FC236}">
              <a16:creationId xmlns:a16="http://schemas.microsoft.com/office/drawing/2014/main" id="{5677F544-BBE6-8842-87C4-67015A6D2CD8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15" name="AutoShape 3">
          <a:extLst>
            <a:ext uri="{FF2B5EF4-FFF2-40B4-BE49-F238E27FC236}">
              <a16:creationId xmlns:a16="http://schemas.microsoft.com/office/drawing/2014/main" id="{CF74D277-3D02-8240-874D-4E0449C9BAA9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16" name="AutoShape 3">
          <a:extLst>
            <a:ext uri="{FF2B5EF4-FFF2-40B4-BE49-F238E27FC236}">
              <a16:creationId xmlns:a16="http://schemas.microsoft.com/office/drawing/2014/main" id="{9D377FCA-E3B4-E645-B2DE-38C64AC6A572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17" name="AutoShape 3">
          <a:extLst>
            <a:ext uri="{FF2B5EF4-FFF2-40B4-BE49-F238E27FC236}">
              <a16:creationId xmlns:a16="http://schemas.microsoft.com/office/drawing/2014/main" id="{FFBF762C-3643-8D45-839F-E0E7583745CA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18" name="AutoShape 3">
          <a:extLst>
            <a:ext uri="{FF2B5EF4-FFF2-40B4-BE49-F238E27FC236}">
              <a16:creationId xmlns:a16="http://schemas.microsoft.com/office/drawing/2014/main" id="{DD32C524-E9A0-7948-A637-2E273D8955EB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127000</xdr:colOff>
      <xdr:row>10</xdr:row>
      <xdr:rowOff>0</xdr:rowOff>
    </xdr:from>
    <xdr:to>
      <xdr:col>3</xdr:col>
      <xdr:colOff>673100</xdr:colOff>
      <xdr:row>10</xdr:row>
      <xdr:rowOff>38100</xdr:rowOff>
    </xdr:to>
    <xdr:sp macro="" textlink="">
      <xdr:nvSpPr>
        <xdr:cNvPr id="1119" name="AutoShape 3">
          <a:extLst>
            <a:ext uri="{FF2B5EF4-FFF2-40B4-BE49-F238E27FC236}">
              <a16:creationId xmlns:a16="http://schemas.microsoft.com/office/drawing/2014/main" id="{6C0C58F7-761F-ED47-800E-044BF84B691F}"/>
            </a:ext>
          </a:extLst>
        </xdr:cNvPr>
        <xdr:cNvSpPr>
          <a:spLocks noChangeArrowheads="1"/>
        </xdr:cNvSpPr>
      </xdr:nvSpPr>
      <xdr:spPr bwMode="auto">
        <a:xfrm>
          <a:off x="342900" y="2895600"/>
          <a:ext cx="95123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20" name="AutoShape 3">
          <a:extLst>
            <a:ext uri="{FF2B5EF4-FFF2-40B4-BE49-F238E27FC236}">
              <a16:creationId xmlns:a16="http://schemas.microsoft.com/office/drawing/2014/main" id="{A0086113-B1A5-9448-9677-23045AB98F7E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21" name="AutoShape 3">
          <a:extLst>
            <a:ext uri="{FF2B5EF4-FFF2-40B4-BE49-F238E27FC236}">
              <a16:creationId xmlns:a16="http://schemas.microsoft.com/office/drawing/2014/main" id="{C26DCCB5-C537-F344-95B4-E2CA6127BE40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22" name="AutoShape 3">
          <a:extLst>
            <a:ext uri="{FF2B5EF4-FFF2-40B4-BE49-F238E27FC236}">
              <a16:creationId xmlns:a16="http://schemas.microsoft.com/office/drawing/2014/main" id="{D17FACCE-3375-B042-AE08-3F6D2A5E0983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23" name="AutoShape 3">
          <a:extLst>
            <a:ext uri="{FF2B5EF4-FFF2-40B4-BE49-F238E27FC236}">
              <a16:creationId xmlns:a16="http://schemas.microsoft.com/office/drawing/2014/main" id="{54869A72-E478-6F4B-B5D4-6B9E5694F8B8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24" name="AutoShape 3">
          <a:extLst>
            <a:ext uri="{FF2B5EF4-FFF2-40B4-BE49-F238E27FC236}">
              <a16:creationId xmlns:a16="http://schemas.microsoft.com/office/drawing/2014/main" id="{4C6F5FC4-AED9-304D-B87F-13CCAE61BAD9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25" name="AutoShape 3">
          <a:extLst>
            <a:ext uri="{FF2B5EF4-FFF2-40B4-BE49-F238E27FC236}">
              <a16:creationId xmlns:a16="http://schemas.microsoft.com/office/drawing/2014/main" id="{487DEFB4-644F-7F4A-B6D9-91F1400477FA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26" name="AutoShape 3">
          <a:extLst>
            <a:ext uri="{FF2B5EF4-FFF2-40B4-BE49-F238E27FC236}">
              <a16:creationId xmlns:a16="http://schemas.microsoft.com/office/drawing/2014/main" id="{C174AC3B-D137-7742-B86E-6AB4DCD4BBDC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27" name="AutoShape 3">
          <a:extLst>
            <a:ext uri="{FF2B5EF4-FFF2-40B4-BE49-F238E27FC236}">
              <a16:creationId xmlns:a16="http://schemas.microsoft.com/office/drawing/2014/main" id="{A2A4CC13-3277-A845-A32B-922F4D704A63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406400</xdr:colOff>
      <xdr:row>10</xdr:row>
      <xdr:rowOff>38100</xdr:rowOff>
    </xdr:to>
    <xdr:sp macro="" textlink="">
      <xdr:nvSpPr>
        <xdr:cNvPr id="1128" name="AutoShape 3">
          <a:extLst>
            <a:ext uri="{FF2B5EF4-FFF2-40B4-BE49-F238E27FC236}">
              <a16:creationId xmlns:a16="http://schemas.microsoft.com/office/drawing/2014/main" id="{7E062CCE-50EA-D04C-A153-E49153CB3E67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3726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444500</xdr:colOff>
      <xdr:row>10</xdr:row>
      <xdr:rowOff>38100</xdr:rowOff>
    </xdr:to>
    <xdr:sp macro="" textlink="">
      <xdr:nvSpPr>
        <xdr:cNvPr id="1129" name="AutoShape 3">
          <a:extLst>
            <a:ext uri="{FF2B5EF4-FFF2-40B4-BE49-F238E27FC236}">
              <a16:creationId xmlns:a16="http://schemas.microsoft.com/office/drawing/2014/main" id="{E88D2DD8-1011-6E4C-B645-7E7063A0B258}"/>
            </a:ext>
          </a:extLst>
        </xdr:cNvPr>
        <xdr:cNvSpPr>
          <a:spLocks noChangeArrowheads="1"/>
        </xdr:cNvSpPr>
      </xdr:nvSpPr>
      <xdr:spPr bwMode="auto">
        <a:xfrm>
          <a:off x="215900" y="2895600"/>
          <a:ext cx="9410700" cy="38100"/>
        </a:xfrm>
        <a:prstGeom prst="rect">
          <a:avLst/>
        </a:prstGeom>
        <a:noFill/>
        <a:ln>
          <a:noFill/>
        </a:ln>
        <a:effectLst/>
      </xdr:spPr>
      <xdr:txBody>
        <a:bodyPr rtlCol="0"/>
        <a:lstStyle/>
        <a:p>
          <a:pPr algn="ctr"/>
          <a:endParaRPr lang="ru-RU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0"/>
  <sheetViews>
    <sheetView tabSelected="1" topLeftCell="A21" zoomScale="104" zoomScaleNormal="100" zoomScaleSheetLayoutView="100" workbookViewId="0">
      <selection activeCell="H10" sqref="H10"/>
    </sheetView>
  </sheetViews>
  <sheetFormatPr baseColWidth="10" defaultColWidth="7.83203125" defaultRowHeight="12.75" customHeight="1"/>
  <cols>
    <col min="1" max="1" width="4.1640625" customWidth="1"/>
    <col min="2" max="2" width="104.83203125" customWidth="1"/>
    <col min="3" max="3" width="14.83203125" customWidth="1"/>
    <col min="4" max="4" width="17.1640625" customWidth="1"/>
    <col min="5" max="5" width="16.83203125" customWidth="1"/>
    <col min="6" max="6" width="14.83203125" customWidth="1"/>
    <col min="7" max="7" width="15" customWidth="1"/>
    <col min="8" max="8" width="11.6640625" bestFit="1" customWidth="1"/>
    <col min="9" max="9" width="11.83203125" customWidth="1"/>
    <col min="10" max="10" width="12.1640625" customWidth="1"/>
  </cols>
  <sheetData>
    <row r="1" spans="1:22" ht="45" customHeight="1" thickBot="1">
      <c r="A1" s="28" t="s">
        <v>5</v>
      </c>
      <c r="B1" s="28"/>
      <c r="C1" s="28"/>
      <c r="D1" s="28"/>
      <c r="E1" s="28"/>
      <c r="F1" s="28"/>
      <c r="G1" s="28"/>
      <c r="H1" s="24"/>
    </row>
    <row r="2" spans="1:22" ht="20.25" customHeight="1" thickTop="1">
      <c r="A2" s="22"/>
      <c r="B2" s="29" t="s">
        <v>6</v>
      </c>
      <c r="C2" s="29"/>
      <c r="D2" s="29"/>
      <c r="E2" s="29"/>
      <c r="F2" s="29"/>
      <c r="G2" s="29"/>
      <c r="H2" s="2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2" ht="36" customHeight="1">
      <c r="A3" s="22"/>
      <c r="B3" s="30" t="s">
        <v>7</v>
      </c>
      <c r="C3" s="30"/>
      <c r="D3" s="30"/>
      <c r="E3" s="30"/>
      <c r="F3" s="30"/>
      <c r="G3" s="30"/>
      <c r="H3" s="2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2" ht="20">
      <c r="A4" s="23"/>
      <c r="B4" s="31" t="s">
        <v>2</v>
      </c>
      <c r="C4" s="32"/>
      <c r="D4" s="32"/>
      <c r="E4" s="32"/>
      <c r="F4" s="32"/>
      <c r="G4" s="32"/>
      <c r="H4" s="2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2" ht="16" customHeight="1">
      <c r="A5" s="23"/>
      <c r="B5" s="30" t="s">
        <v>8</v>
      </c>
      <c r="C5" s="30"/>
      <c r="D5" s="30"/>
      <c r="E5" s="30"/>
      <c r="F5" s="30"/>
      <c r="G5" s="30"/>
      <c r="H5" s="2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2" ht="18" customHeight="1">
      <c r="A6" s="36" t="s">
        <v>4</v>
      </c>
      <c r="B6" s="36"/>
      <c r="C6" s="36"/>
      <c r="D6" s="36"/>
      <c r="E6" s="36"/>
      <c r="F6" s="36"/>
      <c r="G6" s="36"/>
      <c r="H6" s="26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</row>
    <row r="7" spans="1:22" ht="2" hidden="1" customHeight="1">
      <c r="A7" s="46"/>
      <c r="B7" s="46"/>
      <c r="C7" s="46"/>
      <c r="D7" s="46"/>
      <c r="E7" s="46"/>
      <c r="F7" s="46"/>
      <c r="G7" s="46"/>
      <c r="H7" s="24"/>
    </row>
    <row r="8" spans="1:22" ht="5" customHeight="1" thickBot="1">
      <c r="A8" s="46"/>
      <c r="B8" s="46"/>
      <c r="C8" s="46"/>
      <c r="D8" s="46"/>
      <c r="E8" s="46"/>
      <c r="F8" s="46"/>
      <c r="G8" s="46"/>
      <c r="H8" s="24"/>
    </row>
    <row r="9" spans="1:22" ht="38" customHeight="1" thickTop="1" thickBot="1">
      <c r="A9" s="17" t="s">
        <v>9</v>
      </c>
      <c r="B9" s="18" t="s">
        <v>0</v>
      </c>
      <c r="C9" s="19" t="s">
        <v>36</v>
      </c>
      <c r="D9" s="20" t="s">
        <v>39</v>
      </c>
      <c r="E9" s="20" t="s">
        <v>39</v>
      </c>
      <c r="F9" s="20" t="s">
        <v>39</v>
      </c>
      <c r="G9" s="21" t="s">
        <v>39</v>
      </c>
      <c r="H9" s="27"/>
    </row>
    <row r="10" spans="1:22" ht="5" customHeight="1" thickBot="1">
      <c r="A10" s="37"/>
      <c r="B10" s="38"/>
      <c r="C10" s="38"/>
      <c r="D10" s="38"/>
      <c r="E10" s="15"/>
      <c r="F10" s="16"/>
      <c r="G10" s="14"/>
      <c r="H10" s="24"/>
      <c r="I10" s="4"/>
    </row>
    <row r="11" spans="1:22" ht="39" thickBot="1">
      <c r="A11" s="39" t="s">
        <v>12</v>
      </c>
      <c r="B11" s="40"/>
      <c r="C11" s="40"/>
      <c r="D11" s="41"/>
      <c r="E11" s="72" t="s">
        <v>40</v>
      </c>
      <c r="F11" s="72" t="s">
        <v>41</v>
      </c>
      <c r="G11" s="73" t="s">
        <v>38</v>
      </c>
      <c r="H11" s="27"/>
      <c r="I11" s="4"/>
    </row>
    <row r="12" spans="1:22" ht="6.75" hidden="1" customHeight="1" thickBot="1">
      <c r="A12" s="11"/>
      <c r="B12" s="42"/>
      <c r="C12" s="42"/>
      <c r="D12" s="42"/>
      <c r="E12" s="7"/>
      <c r="F12" s="8">
        <f>D12*0.91</f>
        <v>0</v>
      </c>
      <c r="G12" s="9"/>
      <c r="H12" s="24"/>
    </row>
    <row r="13" spans="1:22" ht="17" customHeight="1">
      <c r="A13" s="48">
        <v>1</v>
      </c>
      <c r="B13" s="50" t="s">
        <v>21</v>
      </c>
      <c r="C13" s="64" t="s">
        <v>1</v>
      </c>
      <c r="D13" s="67">
        <v>1132.3900000000001</v>
      </c>
      <c r="E13" s="74">
        <f>D13*1.03</f>
        <v>1166.3617000000002</v>
      </c>
      <c r="F13" s="75">
        <v>1178</v>
      </c>
      <c r="G13" s="76"/>
      <c r="H13" s="27"/>
    </row>
    <row r="14" spans="1:22" ht="17" customHeight="1">
      <c r="A14" s="47">
        <v>2</v>
      </c>
      <c r="B14" s="51" t="s">
        <v>22</v>
      </c>
      <c r="C14" s="65" t="s">
        <v>1</v>
      </c>
      <c r="D14" s="68">
        <v>795.11</v>
      </c>
      <c r="E14" s="74">
        <f t="shared" ref="E14:E16" si="0">D14*1.03</f>
        <v>818.9633</v>
      </c>
      <c r="F14" s="77">
        <v>827.48</v>
      </c>
      <c r="G14" s="78"/>
      <c r="H14" s="27"/>
    </row>
    <row r="15" spans="1:22" ht="17" customHeight="1">
      <c r="A15" s="47">
        <v>3</v>
      </c>
      <c r="B15" s="52" t="s">
        <v>23</v>
      </c>
      <c r="C15" s="65" t="s">
        <v>1</v>
      </c>
      <c r="D15" s="68">
        <v>696.99</v>
      </c>
      <c r="E15" s="74">
        <f t="shared" si="0"/>
        <v>717.89970000000005</v>
      </c>
      <c r="F15" s="77">
        <v>725.37</v>
      </c>
      <c r="G15" s="78"/>
      <c r="H15" s="27"/>
    </row>
    <row r="16" spans="1:22" ht="17" customHeight="1">
      <c r="A16" s="47">
        <v>4</v>
      </c>
      <c r="B16" s="53" t="s">
        <v>24</v>
      </c>
      <c r="C16" s="65" t="s">
        <v>1</v>
      </c>
      <c r="D16" s="68">
        <v>696.99</v>
      </c>
      <c r="E16" s="74">
        <f t="shared" si="0"/>
        <v>717.89970000000005</v>
      </c>
      <c r="F16" s="77">
        <v>725.37</v>
      </c>
      <c r="G16" s="78"/>
      <c r="H16" s="27"/>
    </row>
    <row r="17" spans="1:10" ht="20" customHeight="1">
      <c r="A17" s="13">
        <v>5</v>
      </c>
      <c r="B17" s="54" t="s">
        <v>25</v>
      </c>
      <c r="C17" s="65" t="s">
        <v>1</v>
      </c>
      <c r="D17" s="69">
        <v>80.72</v>
      </c>
      <c r="E17" s="79">
        <v>84.45</v>
      </c>
      <c r="F17" s="79">
        <v>90</v>
      </c>
      <c r="G17" s="80"/>
      <c r="H17" s="27"/>
    </row>
    <row r="18" spans="1:10" ht="20" customHeight="1">
      <c r="A18" s="13">
        <v>6</v>
      </c>
      <c r="B18" s="54" t="s">
        <v>26</v>
      </c>
      <c r="C18" s="65" t="s">
        <v>1</v>
      </c>
      <c r="D18" s="69">
        <v>88.06</v>
      </c>
      <c r="E18" s="79">
        <v>92.12</v>
      </c>
      <c r="F18" s="79">
        <v>98.82</v>
      </c>
      <c r="G18" s="80"/>
      <c r="H18" s="27"/>
    </row>
    <row r="19" spans="1:10" ht="20" customHeight="1">
      <c r="A19" s="13">
        <v>7</v>
      </c>
      <c r="B19" s="54" t="s">
        <v>27</v>
      </c>
      <c r="C19" s="65" t="s">
        <v>1</v>
      </c>
      <c r="D19" s="69">
        <v>107.19</v>
      </c>
      <c r="E19" s="79">
        <v>112.14</v>
      </c>
      <c r="F19" s="79">
        <v>120.29</v>
      </c>
      <c r="G19" s="80"/>
      <c r="H19" s="27"/>
    </row>
    <row r="20" spans="1:10" ht="20" customHeight="1">
      <c r="A20" s="13">
        <v>8</v>
      </c>
      <c r="B20" s="55" t="s">
        <v>28</v>
      </c>
      <c r="C20" s="65" t="s">
        <v>1</v>
      </c>
      <c r="D20" s="70">
        <v>73.59</v>
      </c>
      <c r="E20" s="79">
        <v>76.98</v>
      </c>
      <c r="F20" s="79">
        <v>82.58</v>
      </c>
      <c r="G20" s="80"/>
      <c r="H20" s="27"/>
    </row>
    <row r="21" spans="1:10" ht="20" customHeight="1">
      <c r="A21" s="13">
        <v>9</v>
      </c>
      <c r="B21" s="56" t="s">
        <v>29</v>
      </c>
      <c r="C21" s="65" t="s">
        <v>1</v>
      </c>
      <c r="D21" s="69">
        <v>162.38999999999999</v>
      </c>
      <c r="E21" s="79">
        <v>169.79</v>
      </c>
      <c r="F21" s="79">
        <v>182.13</v>
      </c>
      <c r="G21" s="80">
        <v>197.57</v>
      </c>
      <c r="H21" s="27"/>
    </row>
    <row r="22" spans="1:10" ht="20" customHeight="1">
      <c r="A22" s="13">
        <v>10</v>
      </c>
      <c r="B22" s="56" t="s">
        <v>30</v>
      </c>
      <c r="C22" s="65" t="s">
        <v>1</v>
      </c>
      <c r="D22" s="69">
        <v>402.6</v>
      </c>
      <c r="E22" s="79">
        <v>421.17</v>
      </c>
      <c r="F22" s="79">
        <v>420.35</v>
      </c>
      <c r="G22" s="80">
        <v>455.97</v>
      </c>
      <c r="H22" s="27"/>
    </row>
    <row r="23" spans="1:10" ht="21" customHeight="1">
      <c r="A23" s="13">
        <v>11</v>
      </c>
      <c r="B23" s="53" t="s">
        <v>31</v>
      </c>
      <c r="C23" s="65" t="s">
        <v>1</v>
      </c>
      <c r="D23" s="70">
        <v>748.57</v>
      </c>
      <c r="E23" s="79">
        <f>D23*1.03</f>
        <v>771.02710000000002</v>
      </c>
      <c r="F23" s="79">
        <v>779</v>
      </c>
      <c r="G23" s="80"/>
      <c r="H23" s="27"/>
    </row>
    <row r="24" spans="1:10" ht="20" customHeight="1">
      <c r="A24" s="13">
        <v>12</v>
      </c>
      <c r="B24" s="53" t="s">
        <v>33</v>
      </c>
      <c r="C24" s="10" t="s">
        <v>1</v>
      </c>
      <c r="D24" s="69">
        <v>332.14</v>
      </c>
      <c r="E24" s="79">
        <f t="shared" ref="E24:E25" si="1">D24*1.03</f>
        <v>342.10419999999999</v>
      </c>
      <c r="F24" s="79">
        <v>345.67</v>
      </c>
      <c r="G24" s="80"/>
      <c r="H24" s="27"/>
      <c r="J24" s="4"/>
    </row>
    <row r="25" spans="1:10" ht="21" customHeight="1">
      <c r="A25" s="13">
        <v>13</v>
      </c>
      <c r="B25" s="53" t="s">
        <v>32</v>
      </c>
      <c r="C25" s="5" t="s">
        <v>1</v>
      </c>
      <c r="D25" s="69">
        <v>332.14</v>
      </c>
      <c r="E25" s="79">
        <f t="shared" si="1"/>
        <v>342.10419999999999</v>
      </c>
      <c r="F25" s="79">
        <v>345.67</v>
      </c>
      <c r="G25" s="80"/>
      <c r="H25" s="27"/>
      <c r="I25" s="4"/>
    </row>
    <row r="26" spans="1:10" ht="20" customHeight="1">
      <c r="A26" s="13">
        <v>14</v>
      </c>
      <c r="B26" s="57" t="s">
        <v>34</v>
      </c>
      <c r="C26" s="12" t="s">
        <v>1</v>
      </c>
      <c r="D26" s="69" t="s">
        <v>37</v>
      </c>
      <c r="E26" s="79"/>
      <c r="F26" s="79"/>
      <c r="G26" s="80"/>
      <c r="H26" s="27"/>
    </row>
    <row r="27" spans="1:10" ht="21" customHeight="1">
      <c r="A27" s="13">
        <v>15</v>
      </c>
      <c r="B27" s="58" t="s">
        <v>35</v>
      </c>
      <c r="C27" s="66" t="s">
        <v>1</v>
      </c>
      <c r="D27" s="69">
        <v>441.96</v>
      </c>
      <c r="E27" s="79">
        <f>D27*1.03</f>
        <v>455.21879999999999</v>
      </c>
      <c r="F27" s="79">
        <v>459.96</v>
      </c>
      <c r="G27" s="80"/>
      <c r="H27" s="27"/>
    </row>
    <row r="28" spans="1:10" ht="37" customHeight="1">
      <c r="A28" s="13">
        <v>16</v>
      </c>
      <c r="B28" s="59" t="s">
        <v>18</v>
      </c>
      <c r="C28" s="10" t="s">
        <v>1</v>
      </c>
      <c r="D28" s="69">
        <v>829.31</v>
      </c>
      <c r="E28" s="79">
        <f t="shared" ref="E28:E34" si="2">D28*1.03</f>
        <v>854.1893</v>
      </c>
      <c r="F28" s="79">
        <v>899</v>
      </c>
      <c r="G28" s="80"/>
      <c r="H28" s="27"/>
    </row>
    <row r="29" spans="1:10" ht="36" customHeight="1">
      <c r="A29" s="13">
        <v>17</v>
      </c>
      <c r="B29" s="60" t="s">
        <v>14</v>
      </c>
      <c r="C29" s="10" t="s">
        <v>1</v>
      </c>
      <c r="D29" s="69">
        <v>634.09</v>
      </c>
      <c r="E29" s="79">
        <f t="shared" si="2"/>
        <v>653.11270000000002</v>
      </c>
      <c r="F29" s="79">
        <v>659.95</v>
      </c>
      <c r="G29" s="80"/>
      <c r="H29" s="27"/>
    </row>
    <row r="30" spans="1:10" ht="38" customHeight="1">
      <c r="A30" s="13">
        <v>18</v>
      </c>
      <c r="B30" s="60" t="s">
        <v>15</v>
      </c>
      <c r="C30" s="10" t="s">
        <v>1</v>
      </c>
      <c r="D30" s="69">
        <v>634.09</v>
      </c>
      <c r="E30" s="79">
        <f t="shared" si="2"/>
        <v>653.11270000000002</v>
      </c>
      <c r="F30" s="79">
        <v>659.95</v>
      </c>
      <c r="G30" s="80"/>
      <c r="H30" s="27"/>
    </row>
    <row r="31" spans="1:10" ht="21" customHeight="1">
      <c r="A31" s="13">
        <v>19</v>
      </c>
      <c r="B31" s="61" t="s">
        <v>3</v>
      </c>
      <c r="C31" s="5" t="s">
        <v>1</v>
      </c>
      <c r="D31" s="69">
        <v>380.19</v>
      </c>
      <c r="E31" s="79">
        <f t="shared" si="2"/>
        <v>391.59570000000002</v>
      </c>
      <c r="F31" s="79">
        <v>395.67</v>
      </c>
      <c r="G31" s="80"/>
      <c r="H31" s="27"/>
    </row>
    <row r="32" spans="1:10" ht="19" customHeight="1">
      <c r="A32" s="13">
        <v>20</v>
      </c>
      <c r="B32" s="53" t="s">
        <v>13</v>
      </c>
      <c r="C32" s="5" t="s">
        <v>1</v>
      </c>
      <c r="D32" s="69">
        <v>1509.72</v>
      </c>
      <c r="E32" s="79">
        <f t="shared" si="2"/>
        <v>1555.0116</v>
      </c>
      <c r="F32" s="79">
        <v>1571</v>
      </c>
      <c r="G32" s="80"/>
      <c r="H32" s="27"/>
    </row>
    <row r="33" spans="1:8" ht="21" customHeight="1">
      <c r="A33" s="13">
        <v>21</v>
      </c>
      <c r="B33" s="53" t="s">
        <v>16</v>
      </c>
      <c r="C33" s="5" t="s">
        <v>1</v>
      </c>
      <c r="D33" s="69">
        <v>74.02</v>
      </c>
      <c r="E33" s="79">
        <f t="shared" si="2"/>
        <v>76.240600000000001</v>
      </c>
      <c r="F33" s="79">
        <v>77</v>
      </c>
      <c r="G33" s="80"/>
      <c r="H33" s="27"/>
    </row>
    <row r="34" spans="1:8" ht="20" customHeight="1">
      <c r="A34" s="13">
        <v>22</v>
      </c>
      <c r="B34" s="53" t="s">
        <v>17</v>
      </c>
      <c r="C34" s="5" t="s">
        <v>1</v>
      </c>
      <c r="D34" s="69">
        <v>640.37</v>
      </c>
      <c r="E34" s="79">
        <f t="shared" si="2"/>
        <v>659.58109999999999</v>
      </c>
      <c r="F34" s="79">
        <v>666.45</v>
      </c>
      <c r="G34" s="81"/>
      <c r="H34" s="27"/>
    </row>
    <row r="35" spans="1:8" ht="20" customHeight="1">
      <c r="A35" s="49">
        <v>23</v>
      </c>
      <c r="B35" s="62" t="s">
        <v>19</v>
      </c>
      <c r="C35" s="12" t="s">
        <v>1</v>
      </c>
      <c r="D35" s="71" t="s">
        <v>37</v>
      </c>
      <c r="E35" s="82"/>
      <c r="F35" s="82"/>
      <c r="G35" s="83"/>
      <c r="H35" s="27"/>
    </row>
    <row r="36" spans="1:8" ht="20" customHeight="1" thickBot="1">
      <c r="A36" s="49">
        <v>24</v>
      </c>
      <c r="B36" s="63" t="s">
        <v>20</v>
      </c>
      <c r="C36" s="6" t="s">
        <v>1</v>
      </c>
      <c r="D36" s="71" t="s">
        <v>37</v>
      </c>
      <c r="E36" s="82"/>
      <c r="F36" s="82"/>
      <c r="G36" s="83"/>
      <c r="H36" s="27"/>
    </row>
    <row r="37" spans="1:8" ht="17.5" customHeight="1">
      <c r="A37" s="43" t="s">
        <v>10</v>
      </c>
      <c r="B37" s="44"/>
      <c r="C37" s="44"/>
      <c r="D37" s="44"/>
      <c r="E37" s="44"/>
      <c r="F37" s="44"/>
      <c r="G37" s="45"/>
      <c r="H37" s="24"/>
    </row>
    <row r="38" spans="1:8" ht="22.5" customHeight="1" thickBot="1">
      <c r="A38" s="33" t="s">
        <v>11</v>
      </c>
      <c r="B38" s="34"/>
      <c r="C38" s="34"/>
      <c r="D38" s="34"/>
      <c r="E38" s="34"/>
      <c r="F38" s="34"/>
      <c r="G38" s="35"/>
      <c r="H38" s="24"/>
    </row>
    <row r="39" spans="1:8" ht="12.75" customHeight="1">
      <c r="A39" s="24"/>
      <c r="B39" s="24"/>
      <c r="C39" s="24"/>
      <c r="D39" s="24"/>
      <c r="E39" s="24"/>
      <c r="F39" s="24"/>
      <c r="G39" s="24"/>
      <c r="H39" s="24"/>
    </row>
    <row r="40" spans="1:8" ht="12.75" customHeight="1">
      <c r="A40" s="24"/>
      <c r="B40" s="24"/>
      <c r="C40" s="24"/>
      <c r="D40" s="24"/>
      <c r="E40" s="24"/>
      <c r="F40" s="24"/>
      <c r="G40" s="24"/>
      <c r="H40" s="24"/>
    </row>
  </sheetData>
  <sheetProtection selectLockedCells="1" selectUnlockedCells="1"/>
  <mergeCells count="12">
    <mergeCell ref="A38:G38"/>
    <mergeCell ref="A6:G6"/>
    <mergeCell ref="A10:D10"/>
    <mergeCell ref="A11:D11"/>
    <mergeCell ref="B12:D12"/>
    <mergeCell ref="A37:G37"/>
    <mergeCell ref="A7:G8"/>
    <mergeCell ref="A1:G1"/>
    <mergeCell ref="B2:G2"/>
    <mergeCell ref="B3:G3"/>
    <mergeCell ref="B4:G4"/>
    <mergeCell ref="B5:G5"/>
  </mergeCells>
  <phoneticPr fontId="11" type="noConversion"/>
  <printOptions horizontalCentered="1" verticalCentered="1"/>
  <pageMargins left="0" right="0" top="0" bottom="0" header="0" footer="0"/>
  <pageSetup paperSize="9" scale="70" firstPageNumber="0" orientation="landscape" horizontalDpi="300" verticalDpi="300" copies="2"/>
  <headerFooter scaleWithDoc="0"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59" zoomScaleNormal="59" workbookViewId="0"/>
  </sheetViews>
  <sheetFormatPr baseColWidth="10" defaultColWidth="7.83203125" defaultRowHeight="12.75" customHeight="1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Module2</vt:lpstr>
      <vt:lpstr>Лист1!Область_печати</vt:lpstr>
    </vt:vector>
  </TitlesOfParts>
  <Manager/>
  <Company>OOO "Лемма24"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OOO "Лемма24"</dc:creator>
  <cp:keywords/>
  <dc:description/>
  <cp:lastModifiedBy>Microsoft Office User</cp:lastModifiedBy>
  <cp:lastPrinted>2023-03-03T12:45:12Z</cp:lastPrinted>
  <dcterms:created xsi:type="dcterms:W3CDTF">2020-02-04T11:41:21Z</dcterms:created>
  <dcterms:modified xsi:type="dcterms:W3CDTF">2025-01-10T10:06:32Z</dcterms:modified>
  <cp:category/>
</cp:coreProperties>
</file>